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-120" yWindow="-120" windowWidth="20730" windowHeight="11160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3" i="28" l="1"/>
  <c r="J13" i="28"/>
  <c r="H13" i="28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G21" i="28" l="1"/>
  <c r="I21" i="28" s="1"/>
  <c r="I20" i="28"/>
  <c r="F26" i="28"/>
  <c r="G26" i="28" l="1"/>
  <c r="I26" i="28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<sst xmlns="http://schemas.openxmlformats.org/spreadsheetml/2006/main" count="122" uniqueCount="107">
  <si>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</si>
  <si>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</si>
  <si>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</si>
  <si>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</si>
  <si>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</si>
  <si>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</si>
  <si>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</si>
  <si>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</si>
  <si>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</si>
  <si>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</si>
  <si>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</si>
  <si>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</si>
  <si>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</si>
  <si>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</si>
  <si>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</si>
  <si>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</si>
  <si>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</si>
  <si>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</si>
  <si>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</si>
  <si>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</si>
  <si>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</si>
  <si>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</si>
  <si>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</si>
  <si>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</si>
  <si>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</si>
  <si>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</si>
  <si>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</si>
  <si>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</si>
  <si>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</si>
  <si>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</si>
  <si>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</si>
  <si>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</si>
  <si>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</si>
  <si>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</si>
  <si>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</si>
  <si>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</si>
  <si>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</si>
  <si>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</si>
  <si>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</si>
  <si>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</si>
  <si>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</si>
  <si>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</si>
  <si>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</si>
  <si>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</si>
  <si>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</si>
  <si>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</si>
  <si>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</si>
  <si>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</si>
  <si>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</si>
  <si>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</si>
  <si>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</si>
  <si>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</si>
  <si>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</si>
  <si>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</si>
  <si>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</si>
  <si>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</si>
  <si>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</si>
  <si>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</si>
  <si>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</si>
  <si>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</si>
  <si>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</si>
  <si>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</si>
  <si>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</si>
  <si>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</si>
  <si>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</si>
  <si>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</si>
  <si>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</si>
  <si>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</si>
  <si>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</si>
  <si>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</si>
  <si>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</si>
  <si>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</si>
  <si>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</si>
  <si>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</si>
  <si>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</si>
  <si>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</si>
  <si>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</si>
  <si>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</si>
  <si>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</si>
  <si>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</si>
  <si>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</si>
  <si>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</si>
  <si>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</si>
  <si>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</si>
  <si>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</si>
  <si>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</si>
  <si>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</si>
  <si>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</si>
  <si>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</si>
  <si>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</si>
  <si>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</si>
  <si>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</si>
  <si>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</si>
  <si>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</si>
  <si>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</si>
  <si>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</si>
  <si>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</si>
  <si>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</si>
  <si>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</si>
  <si>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</si>
  <si>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</si>
  <si>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B3 Nákup vozdiel spoločnej dopravy osôb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</si>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</sst>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../word/media/image3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537888</xdr:colOff>
      <xdr:row>1</xdr:row>
      <xdr:rowOff>0</xdr:rowOff>
    </xdr:from>
    <xdr:to>
      <xdr:col>9</xdr:col>
      <xdr:colOff>1633823</xdr:colOff>
      <xdr:row>5</xdr:row>
      <xdr:rowOff>184374</xdr:rowOff>
    </xdr:to>
    <xdr:pic>
      <xdr:nvPicPr>
        <xdr:cNvPr id="6" name="Grafický objekt 6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wpc="http://schemas.microsoft.com/office/word/2010/wordprocessingCanvas" xmlns:mc="http://schemas.openxmlformats.org/markup-compatibility/2006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="urn:schemas-microsoft-com:office:office" xmlns:v="urn:schemas-microsoft-com:vml" xmlns:w10="urn:schemas-microsoft-com:office:word" xmlns:w="http://schemas.openxmlformats.org/wordprocessingml/2006/main" xmlns:w16cex="http://schemas.microsoft.com/office/word/2018/wordml/cex" xmlns:w16cid="http://schemas.microsoft.com/office/word/2016/wordml/cid" xmlns:w16="http://schemas.microsoft.com/office/word/2018/wordml" xmlns:asvg="http://schemas.microsoft.com/office/drawing/2016/SVG/main" xmlns:w16se="http://schemas.microsoft.com/office/word/2015/wordml/symex" xmlns:w15="http://schemas.microsoft.com/office/word/2012/wordml" xmlns:cx1="http://schemas.microsoft.com/office/drawing/2015/9/8/chartex" xmlns:cx="http://schemas.microsoft.com/office/drawing/2014/chartex" xmlns:lc="http://schemas.openxmlformats.org/drawingml/2006/lockedCanvas" r:embed="rId4"/>
            </a:ext>
          </a:extLst>
        </a:blip>
        <a:srcRect l="13000" t="29958"/>
        <a:stretch/>
      </xdr:blipFill>
      <xdr:spPr bwMode="auto">
        <a:xfrm>
          <a:off x="11373976" y="190500"/>
          <a:ext cx="3314700" cy="9575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9"/>
  <sheetViews>
    <sheetView tabSelected="1" view="pageBreakPreview" zoomScale="85" zoomScaleNormal="55" zoomScaleSheetLayoutView="85" zoomScalePageLayoutView="80" workbookViewId="0">
      <selection activeCell="K2" sqref="K2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3"/>
      <c r="D1" s="17"/>
      <c r="E1" s="17"/>
      <c r="F1" s="17"/>
      <c r="G1" s="17"/>
      <c r="H1" s="17"/>
      <c r="I1" s="17"/>
      <c r="J1" s="16"/>
      <c r="K1" s="112" t="s">
        <v>106</v>
      </c>
      <c r="L1" s="112"/>
    </row>
    <row r="2" spans="1:19" x14ac:dyDescent="0.25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55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51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49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50</v>
      </c>
      <c r="P5" s="5"/>
      <c r="Q5" s="5"/>
      <c r="R5" s="5"/>
      <c r="S5" s="5"/>
    </row>
    <row r="6" spans="1:19" ht="23.25" x14ac:dyDescent="0.35">
      <c r="A6" s="113" t="s">
        <v>25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5"/>
      <c r="N6" s="5"/>
      <c r="O6" t="s">
        <v>102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105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14"/>
      <c r="C8" s="115"/>
      <c r="D8" s="115"/>
      <c r="E8" s="115"/>
      <c r="F8" s="115"/>
      <c r="G8" s="115"/>
      <c r="H8" s="115"/>
      <c r="I8" s="115"/>
      <c r="J8" s="115"/>
      <c r="K8" s="115"/>
      <c r="L8" s="116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95"/>
      <c r="C9" s="96"/>
      <c r="D9" s="96"/>
      <c r="E9" s="96"/>
      <c r="F9" s="96"/>
      <c r="G9" s="96"/>
      <c r="H9" s="96"/>
      <c r="I9" s="96"/>
      <c r="J9" s="96"/>
      <c r="K9" s="96"/>
      <c r="L9" s="97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95" t="s">
        <v>27</v>
      </c>
      <c r="C10" s="96"/>
      <c r="D10" s="96"/>
      <c r="E10" s="96"/>
      <c r="F10" s="96"/>
      <c r="G10" s="96"/>
      <c r="H10" s="96"/>
      <c r="I10" s="96"/>
      <c r="J10" s="96"/>
      <c r="K10" s="96"/>
      <c r="L10" s="97"/>
      <c r="M10" s="5"/>
      <c r="N10" s="5"/>
      <c r="O10" s="34" t="s">
        <v>23</v>
      </c>
      <c r="P10" s="5"/>
      <c r="Q10" s="5"/>
      <c r="R10" s="5"/>
      <c r="S10" s="5"/>
    </row>
    <row r="11" spans="1:19" ht="37.5" customHeight="1" x14ac:dyDescent="0.25">
      <c r="A11" s="25" t="s">
        <v>26</v>
      </c>
      <c r="B11" s="95" t="s">
        <v>28</v>
      </c>
      <c r="C11" s="96"/>
      <c r="D11" s="96"/>
      <c r="E11" s="96"/>
      <c r="F11" s="96"/>
      <c r="G11" s="96"/>
      <c r="H11" s="96"/>
      <c r="I11" s="96"/>
      <c r="J11" s="96"/>
      <c r="K11" s="96"/>
      <c r="L11" s="97"/>
      <c r="M11" s="5"/>
      <c r="N11" s="5"/>
      <c r="O11" s="1" t="s">
        <v>60</v>
      </c>
      <c r="P11" s="5"/>
      <c r="Q11" s="5"/>
      <c r="R11" s="5"/>
      <c r="S11" s="5"/>
    </row>
    <row r="12" spans="1:19" ht="37.5" customHeight="1" thickBot="1" x14ac:dyDescent="0.3">
      <c r="A12" s="25" t="s">
        <v>63</v>
      </c>
      <c r="B12" s="95" t="s">
        <v>33</v>
      </c>
      <c r="C12" s="96"/>
      <c r="D12" s="96"/>
      <c r="E12" s="96"/>
      <c r="F12" s="96"/>
      <c r="G12" s="96"/>
      <c r="H12" s="96"/>
      <c r="I12" s="96"/>
      <c r="J12" s="96"/>
      <c r="K12" s="96"/>
      <c r="L12" s="97"/>
      <c r="M12" s="5"/>
      <c r="N12" s="5"/>
      <c r="O12" s="1" t="s">
        <v>59</v>
      </c>
      <c r="P12" s="5"/>
      <c r="Q12" s="5"/>
      <c r="R12" s="5"/>
      <c r="S12" s="5"/>
    </row>
    <row r="13" spans="1:19" ht="37.5" customHeight="1" thickBot="1" x14ac:dyDescent="0.3">
      <c r="A13" s="10" t="s">
        <v>61</v>
      </c>
      <c r="B13" s="36">
        <v>0.95</v>
      </c>
      <c r="C13" s="27" t="s">
        <v>18</v>
      </c>
      <c r="D13" s="36">
        <v>0.05</v>
      </c>
      <c r="E13" s="26" t="s">
        <v>68</v>
      </c>
      <c r="F13" s="37" t="s">
        <v>16</v>
      </c>
      <c r="G13" s="26" t="s">
        <v>62</v>
      </c>
      <c r="H13" s="38">
        <f>(H26)*$B$13</f>
        <v>0</v>
      </c>
      <c r="I13" s="26" t="s">
        <v>65</v>
      </c>
      <c r="J13" s="38">
        <f>(H26)*$D$13</f>
        <v>0</v>
      </c>
      <c r="K13" s="26" t="s">
        <v>66</v>
      </c>
      <c r="L13" s="39">
        <f>(H26)-H13</f>
        <v>0</v>
      </c>
      <c r="M13" s="5"/>
      <c r="N13" s="5"/>
      <c r="O13" s="1" t="s">
        <v>29</v>
      </c>
      <c r="P13" s="5"/>
      <c r="Q13" s="5"/>
      <c r="R13" s="5"/>
      <c r="S13" s="5"/>
    </row>
    <row r="14" spans="1:19" s="40" customFormat="1" x14ac:dyDescent="0.25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29"/>
      <c r="C15" s="30"/>
      <c r="D15" s="17"/>
      <c r="E15" s="17"/>
      <c r="F15" s="29"/>
      <c r="G15" s="17"/>
      <c r="H15" s="17"/>
      <c r="I15" s="31"/>
      <c r="J15" s="32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4" t="s">
        <v>6</v>
      </c>
      <c r="P16" s="5"/>
      <c r="Q16" s="5"/>
      <c r="R16" s="5"/>
      <c r="S16" s="5"/>
    </row>
    <row r="17" spans="1:19" ht="63.75" x14ac:dyDescent="0.25">
      <c r="A17" s="12" t="s">
        <v>2</v>
      </c>
      <c r="B17" s="13" t="s">
        <v>4</v>
      </c>
      <c r="C17" s="13" t="s">
        <v>3</v>
      </c>
      <c r="D17" s="13" t="s">
        <v>21</v>
      </c>
      <c r="E17" s="13" t="s">
        <v>17</v>
      </c>
      <c r="F17" s="13" t="s">
        <v>88</v>
      </c>
      <c r="G17" s="13" t="s">
        <v>69</v>
      </c>
      <c r="H17" s="13" t="s">
        <v>64</v>
      </c>
      <c r="I17" s="13" t="s">
        <v>24</v>
      </c>
      <c r="J17" s="13" t="s">
        <v>22</v>
      </c>
      <c r="K17" s="13" t="s">
        <v>23</v>
      </c>
      <c r="L17" s="14" t="s">
        <v>30</v>
      </c>
      <c r="M17" s="5"/>
      <c r="N17" s="5"/>
      <c r="O17" s="1" t="s">
        <v>15</v>
      </c>
      <c r="P17" s="5"/>
      <c r="Q17" s="5"/>
      <c r="R17" s="5"/>
      <c r="S17" s="5"/>
    </row>
    <row r="18" spans="1:19" ht="26.25" thickBot="1" x14ac:dyDescent="0.3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70</v>
      </c>
      <c r="J18" s="8" t="s">
        <v>67</v>
      </c>
      <c r="K18" s="8" t="s">
        <v>19</v>
      </c>
      <c r="L18" s="9" t="s">
        <v>20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.75" customHeight="1" thickBot="1" x14ac:dyDescent="0.3">
      <c r="A19" s="98" t="s">
        <v>101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100"/>
      <c r="M19" s="45"/>
      <c r="N19" s="45"/>
      <c r="O19" s="45"/>
      <c r="P19" s="45"/>
      <c r="Q19" s="45"/>
      <c r="R19" s="45"/>
      <c r="S19" s="45"/>
    </row>
    <row r="20" spans="1:19" s="46" customFormat="1" x14ac:dyDescent="0.2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2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25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25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2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101" t="s">
        <v>71</v>
      </c>
      <c r="B26" s="102"/>
      <c r="C26" s="102"/>
      <c r="D26" s="102"/>
      <c r="E26" s="103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x14ac:dyDescent="0.3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s="80" customFormat="1" ht="16.5" customHeight="1" x14ac:dyDescent="0.3">
      <c r="A28" s="76"/>
      <c r="B28" s="76"/>
      <c r="C28" s="77"/>
      <c r="D28" s="78"/>
      <c r="E28" s="78"/>
      <c r="F28" s="78"/>
      <c r="G28" s="78"/>
      <c r="H28" s="78"/>
      <c r="I28" s="78"/>
      <c r="J28" s="76"/>
      <c r="K28" s="79"/>
      <c r="L28" s="16"/>
      <c r="M28" s="1"/>
      <c r="N28" s="75"/>
      <c r="O28" s="75"/>
      <c r="P28" s="75"/>
      <c r="Q28" s="75"/>
      <c r="R28" s="75"/>
      <c r="S28" s="75"/>
    </row>
    <row r="29" spans="1:19" s="80" customFormat="1" ht="16.5" customHeight="1" thickBot="1" x14ac:dyDescent="0.35">
      <c r="A29" s="76"/>
      <c r="B29" s="76"/>
      <c r="C29" s="77"/>
      <c r="D29" s="78"/>
      <c r="E29" s="78"/>
      <c r="F29" s="78"/>
      <c r="G29" s="78"/>
      <c r="H29" s="78"/>
      <c r="I29" s="78"/>
      <c r="J29" s="76"/>
      <c r="K29" s="79"/>
      <c r="L29" s="16"/>
      <c r="M29" s="1"/>
      <c r="N29" s="75"/>
      <c r="O29" s="75"/>
      <c r="P29" s="75"/>
      <c r="Q29" s="75"/>
      <c r="R29" s="75"/>
      <c r="S29" s="75"/>
    </row>
    <row r="30" spans="1:19" ht="15.75" customHeight="1" thickBot="1" x14ac:dyDescent="0.3">
      <c r="A30" s="104" t="s">
        <v>89</v>
      </c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6"/>
    </row>
    <row r="31" spans="1:19" x14ac:dyDescent="0.25">
      <c r="A31" s="107" t="s">
        <v>74</v>
      </c>
      <c r="B31" s="109" t="s">
        <v>72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</row>
    <row r="32" spans="1:19" x14ac:dyDescent="0.25">
      <c r="A32" s="107"/>
      <c r="B32" s="83" t="s">
        <v>77</v>
      </c>
      <c r="C32" s="84"/>
      <c r="D32" s="84"/>
      <c r="E32" s="84"/>
      <c r="F32" s="84"/>
      <c r="G32" s="84"/>
      <c r="H32" s="84"/>
      <c r="I32" s="84"/>
      <c r="J32" s="84"/>
      <c r="K32" s="84"/>
      <c r="L32" s="85"/>
    </row>
    <row r="33" spans="1:13" x14ac:dyDescent="0.25">
      <c r="A33" s="107"/>
      <c r="B33" s="83" t="s">
        <v>99</v>
      </c>
      <c r="C33" s="84"/>
      <c r="D33" s="84"/>
      <c r="E33" s="84"/>
      <c r="F33" s="84"/>
      <c r="G33" s="84"/>
      <c r="H33" s="84"/>
      <c r="I33" s="84"/>
      <c r="J33" s="84"/>
      <c r="K33" s="84"/>
      <c r="L33" s="85"/>
    </row>
    <row r="34" spans="1:13" x14ac:dyDescent="0.25">
      <c r="A34" s="108"/>
      <c r="B34" s="83" t="s">
        <v>100</v>
      </c>
      <c r="C34" s="84"/>
      <c r="D34" s="84"/>
      <c r="E34" s="84"/>
      <c r="F34" s="84"/>
      <c r="G34" s="84"/>
      <c r="H34" s="84"/>
      <c r="I34" s="84"/>
      <c r="J34" s="84"/>
      <c r="K34" s="84"/>
      <c r="L34" s="85"/>
    </row>
    <row r="35" spans="1:13" ht="30" x14ac:dyDescent="0.25">
      <c r="A35" s="81" t="s">
        <v>75</v>
      </c>
      <c r="B35" s="89" t="s">
        <v>73</v>
      </c>
      <c r="C35" s="90"/>
      <c r="D35" s="90"/>
      <c r="E35" s="90"/>
      <c r="F35" s="90"/>
      <c r="G35" s="90"/>
      <c r="H35" s="90"/>
      <c r="I35" s="90"/>
      <c r="J35" s="90"/>
      <c r="K35" s="90"/>
      <c r="L35" s="91"/>
    </row>
    <row r="36" spans="1:13" ht="60" customHeight="1" x14ac:dyDescent="0.25">
      <c r="A36" s="81" t="s">
        <v>76</v>
      </c>
      <c r="B36" s="83" t="s">
        <v>94</v>
      </c>
      <c r="C36" s="84"/>
      <c r="D36" s="84"/>
      <c r="E36" s="84"/>
      <c r="F36" s="84"/>
      <c r="G36" s="84"/>
      <c r="H36" s="84"/>
      <c r="I36" s="84"/>
      <c r="J36" s="84"/>
      <c r="K36" s="84"/>
      <c r="L36" s="85"/>
    </row>
    <row r="37" spans="1:13" ht="30" x14ac:dyDescent="0.25">
      <c r="A37" s="81" t="s">
        <v>78</v>
      </c>
      <c r="B37" s="83" t="s">
        <v>79</v>
      </c>
      <c r="C37" s="84"/>
      <c r="D37" s="84"/>
      <c r="E37" s="84"/>
      <c r="F37" s="84"/>
      <c r="G37" s="84"/>
      <c r="H37" s="84"/>
      <c r="I37" s="84"/>
      <c r="J37" s="84"/>
      <c r="K37" s="84"/>
      <c r="L37" s="85"/>
    </row>
    <row r="38" spans="1:13" ht="30" x14ac:dyDescent="0.25">
      <c r="A38" s="81" t="s">
        <v>80</v>
      </c>
      <c r="B38" s="83" t="s">
        <v>95</v>
      </c>
      <c r="C38" s="84"/>
      <c r="D38" s="84"/>
      <c r="E38" s="84"/>
      <c r="F38" s="84"/>
      <c r="G38" s="84"/>
      <c r="H38" s="84"/>
      <c r="I38" s="84"/>
      <c r="J38" s="84"/>
      <c r="K38" s="84"/>
      <c r="L38" s="85"/>
    </row>
    <row r="39" spans="1:13" ht="30" x14ac:dyDescent="0.25">
      <c r="A39" s="81" t="s">
        <v>87</v>
      </c>
      <c r="B39" s="83" t="s">
        <v>81</v>
      </c>
      <c r="C39" s="84"/>
      <c r="D39" s="84"/>
      <c r="E39" s="84"/>
      <c r="F39" s="84"/>
      <c r="G39" s="84"/>
      <c r="H39" s="84"/>
      <c r="I39" s="84"/>
      <c r="J39" s="84"/>
      <c r="K39" s="84"/>
      <c r="L39" s="85"/>
    </row>
    <row r="40" spans="1:13" ht="30" x14ac:dyDescent="0.25">
      <c r="A40" s="81" t="s">
        <v>86</v>
      </c>
      <c r="B40" s="83" t="s">
        <v>82</v>
      </c>
      <c r="C40" s="84"/>
      <c r="D40" s="84"/>
      <c r="E40" s="84"/>
      <c r="F40" s="84"/>
      <c r="G40" s="84"/>
      <c r="H40" s="84"/>
      <c r="I40" s="84"/>
      <c r="J40" s="84"/>
      <c r="K40" s="84"/>
      <c r="L40" s="85"/>
    </row>
    <row r="41" spans="1:13" ht="30" x14ac:dyDescent="0.25">
      <c r="A41" s="81" t="s">
        <v>85</v>
      </c>
      <c r="B41" s="83" t="s">
        <v>83</v>
      </c>
      <c r="C41" s="84"/>
      <c r="D41" s="84"/>
      <c r="E41" s="84"/>
      <c r="F41" s="84"/>
      <c r="G41" s="84"/>
      <c r="H41" s="84"/>
      <c r="I41" s="84"/>
      <c r="J41" s="84"/>
      <c r="K41" s="84"/>
      <c r="L41" s="85"/>
      <c r="M41" s="11"/>
    </row>
    <row r="42" spans="1:13" ht="59.25" customHeight="1" x14ac:dyDescent="0.25">
      <c r="A42" s="81" t="s">
        <v>84</v>
      </c>
      <c r="B42" s="83" t="s">
        <v>103</v>
      </c>
      <c r="C42" s="84"/>
      <c r="D42" s="84"/>
      <c r="E42" s="84"/>
      <c r="F42" s="84"/>
      <c r="G42" s="84"/>
      <c r="H42" s="84"/>
      <c r="I42" s="84"/>
      <c r="J42" s="84"/>
      <c r="K42" s="84"/>
      <c r="L42" s="85"/>
      <c r="M42" s="82"/>
    </row>
    <row r="43" spans="1:13" ht="30" x14ac:dyDescent="0.25">
      <c r="A43" s="81" t="s">
        <v>90</v>
      </c>
      <c r="B43" s="83" t="s">
        <v>91</v>
      </c>
      <c r="C43" s="84"/>
      <c r="D43" s="84"/>
      <c r="E43" s="84"/>
      <c r="F43" s="84"/>
      <c r="G43" s="84"/>
      <c r="H43" s="84"/>
      <c r="I43" s="84"/>
      <c r="J43" s="84"/>
      <c r="K43" s="84"/>
      <c r="L43" s="85"/>
      <c r="M43" s="82"/>
    </row>
    <row r="44" spans="1:13" ht="30" x14ac:dyDescent="0.25">
      <c r="A44" s="81" t="s">
        <v>92</v>
      </c>
      <c r="B44" s="83" t="s">
        <v>93</v>
      </c>
      <c r="C44" s="84"/>
      <c r="D44" s="84"/>
      <c r="E44" s="84"/>
      <c r="F44" s="84"/>
      <c r="G44" s="84"/>
      <c r="H44" s="84"/>
      <c r="I44" s="84"/>
      <c r="J44" s="84"/>
      <c r="K44" s="84"/>
      <c r="L44" s="85"/>
      <c r="M44" s="11"/>
    </row>
    <row r="45" spans="1:13" ht="356.25" customHeight="1" x14ac:dyDescent="0.25">
      <c r="A45" s="28" t="s">
        <v>96</v>
      </c>
      <c r="B45" s="92" t="s">
        <v>104</v>
      </c>
      <c r="C45" s="93"/>
      <c r="D45" s="93"/>
      <c r="E45" s="93"/>
      <c r="F45" s="93"/>
      <c r="G45" s="93"/>
      <c r="H45" s="93"/>
      <c r="I45" s="93"/>
      <c r="J45" s="93"/>
      <c r="K45" s="93"/>
      <c r="L45" s="94"/>
    </row>
    <row r="46" spans="1:13" ht="45" x14ac:dyDescent="0.25">
      <c r="A46" s="81" t="s">
        <v>97</v>
      </c>
      <c r="B46" s="86" t="s">
        <v>98</v>
      </c>
      <c r="C46" s="87"/>
      <c r="D46" s="87"/>
      <c r="E46" s="87"/>
      <c r="F46" s="87"/>
      <c r="G46" s="87"/>
      <c r="H46" s="87"/>
      <c r="I46" s="87"/>
      <c r="J46" s="87"/>
      <c r="K46" s="87"/>
      <c r="L46" s="88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25">
      <c r="C99" s="1"/>
      <c r="D99" s="1"/>
      <c r="E99" s="6"/>
      <c r="F99" s="6"/>
      <c r="G99" s="6"/>
      <c r="H99" s="6"/>
      <c r="I99" s="6"/>
      <c r="J99" s="5"/>
      <c r="K99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19:L19"/>
    <mergeCell ref="A26:E26"/>
    <mergeCell ref="A30:L30"/>
    <mergeCell ref="A31:A34"/>
    <mergeCell ref="B31:L31"/>
    <mergeCell ref="B32:L32"/>
    <mergeCell ref="B33:L33"/>
    <mergeCell ref="B34:L34"/>
    <mergeCell ref="B43:L43"/>
    <mergeCell ref="B44:L44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5:L45"/>
  </mergeCells>
  <conditionalFormatting sqref="H20:H22 H26">
    <cfRule type="cellIs" dxfId="5" priority="13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20:I26">
    <cfRule type="cellIs" dxfId="0" priority="7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15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15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15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15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MMM2019</cp:lastModifiedBy>
  <cp:lastPrinted>2017-11-19T15:33:49Z</cp:lastPrinted>
  <dcterms:created xsi:type="dcterms:W3CDTF">2015-05-13T12:53:37Z</dcterms:created>
  <dcterms:modified xsi:type="dcterms:W3CDTF">2020-11-19T13:34:10Z</dcterms:modified>
</cp:coreProperties>
</file>